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P:\DOCMRC\600 - Amén. et Dév\620\625 - Dév_économique\Modèles\Outils\Outils 2024\"/>
    </mc:Choice>
  </mc:AlternateContent>
  <xr:revisionPtr revIDLastSave="0" documentId="13_ncr:1_{74D42B2F-6842-4794-B861-7DE80A7725DC}" xr6:coauthVersionLast="47" xr6:coauthVersionMax="47" xr10:uidLastSave="{00000000-0000-0000-0000-000000000000}"/>
  <bookViews>
    <workbookView xWindow="-108" yWindow="-108" windowWidth="23256" windowHeight="13896" tabRatio="640" firstSheet="1" activeTab="1" xr2:uid="{00000000-000D-0000-FFFF-FFFF00000000}"/>
  </bookViews>
  <sheets>
    <sheet name="Mise de fonds" sheetId="5" r:id="rId1"/>
    <sheet name="Coût et financement" sheetId="3" r:id="rId2"/>
    <sheet name="Prévisions Financières" sheetId="4" r:id="rId3"/>
  </sheets>
  <definedNames>
    <definedName name="_xlnm.Print_Area" localSheetId="1">'Coût et financement'!$B$1:$F$39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4" i="3" l="1"/>
  <c r="F28" i="3"/>
  <c r="F21" i="3"/>
  <c r="C34" i="3"/>
  <c r="C15" i="3"/>
  <c r="E59" i="5" l="1"/>
  <c r="E46" i="5"/>
  <c r="E42" i="5"/>
  <c r="E37" i="5"/>
  <c r="E31" i="5"/>
  <c r="E26" i="5"/>
  <c r="E32" i="4"/>
  <c r="C32" i="4"/>
  <c r="E13" i="4"/>
  <c r="E15" i="4" s="1"/>
  <c r="D32" i="4" l="1"/>
  <c r="E33" i="4"/>
  <c r="E54" i="5"/>
  <c r="E60" i="5" l="1"/>
  <c r="F13" i="3" s="1"/>
  <c r="C25" i="3"/>
  <c r="D13" i="4" l="1"/>
  <c r="D15" i="4" s="1"/>
  <c r="D33" i="4" s="1"/>
  <c r="C13" i="4"/>
  <c r="C15" i="4" s="1"/>
  <c r="C33" i="4" l="1"/>
  <c r="F14" i="3"/>
  <c r="F35" i="3" l="1"/>
  <c r="C35" i="3"/>
  <c r="C37" i="3" l="1"/>
</calcChain>
</file>

<file path=xl/sharedStrings.xml><?xml version="1.0" encoding="utf-8"?>
<sst xmlns="http://schemas.openxmlformats.org/spreadsheetml/2006/main" count="148" uniqueCount="131">
  <si>
    <t>Fonds de roulement</t>
  </si>
  <si>
    <t>Mise de fonds personnel</t>
  </si>
  <si>
    <t>Emprunt à court terme - Moins de 1 an</t>
  </si>
  <si>
    <t>Immobilisation</t>
  </si>
  <si>
    <t>Emprunt à long terme - Plus d'un an</t>
  </si>
  <si>
    <t>Autres frais</t>
  </si>
  <si>
    <t>Autres sources de financement</t>
  </si>
  <si>
    <t>Total des charges d'exploitation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</si>
  <si>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</si>
  <si>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</si>
  <si>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</si>
  <si>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</si>
  <si>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</si>
  <si>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</si>
  <si>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</si>
  <si>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</si>
  <si>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</si>
  <si>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</si>
  <si>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</si>
  <si>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</si>
  <si>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</si>
  <si>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</si>
  <si>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</si>
  <si>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</si>
  <si>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</si>
  <si>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</si>
  <si>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</si>
  <si>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</si>
  <si>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Quelle sera votre mise de fonds personnelle dans le financement de ce projet d’affaires ?</t>
  </si>
  <si>
    <t xml:space="preserve">Vous devez fixer des objectifs de vente réalistes qui correspondent aux parts de marché disponibles et </t>
  </si>
  <si>
    <t xml:space="preserve">À l’aide du tableau ci-après, tentez de prévoir les résultats financiers de la 1ère année d’opérations. </t>
  </si>
  <si>
    <t>bien identifier les coûts de revient des marchandises vendues. Vous devez bien identifier toutes les</t>
  </si>
  <si>
    <t>charges d’exploitation que l’entreprise devra supporter au cours de l‘année, avec les réinvestissements.</t>
  </si>
  <si>
    <t xml:space="preserve">En argent comptant :  </t>
  </si>
  <si>
    <t>autres, que vous possédez déjà et qui seront utiles au bon fonctionnement de votre projet d’affaires :</t>
  </si>
  <si>
    <t xml:space="preserve">En transferts d’actifs, il s’agit ici de biens tels que, bâtiment, terrain, véhicule, équipement, outil, ou </t>
  </si>
  <si>
    <t xml:space="preserve">Inscrivez dans le tableau de droite, toutes les sources de financement qui composeront le montage </t>
  </si>
  <si>
    <t>financier du projet d'affaires.</t>
  </si>
  <si>
    <t>Équipements informatique</t>
  </si>
  <si>
    <t>Bâtiment et terrain</t>
  </si>
  <si>
    <t>Matériel roulant</t>
  </si>
  <si>
    <t>Amélioration locative</t>
  </si>
  <si>
    <t>21.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</si>
  <si>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</si>
  <si>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</si>
  <si>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</si>
  <si>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</si>
  <si>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</si>
  <si>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</si>
  <si>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</si>
  <si>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</si>
  <si>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</si>
  <si>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</si>
  <si>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</si>
  <si>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</si>
  <si>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Imprévu</t>
  </si>
  <si>
    <t>Prévisions financières</t>
  </si>
  <si>
    <t>Charges d'exploitations</t>
  </si>
  <si>
    <t>Bénéfices brut</t>
  </si>
  <si>
    <t>Coût des marchandises vendues</t>
  </si>
  <si>
    <t>Mise de fond personelle</t>
  </si>
  <si>
    <t>Item</t>
  </si>
  <si>
    <t>Description des actifs transférés</t>
  </si>
  <si>
    <t>Année / Âge</t>
  </si>
  <si>
    <t>Valeur marchande</t>
  </si>
  <si>
    <t>Sous-Total</t>
  </si>
  <si>
    <t>Total</t>
  </si>
  <si>
    <t>Notez que le coût total doit obligatoirement être égal au financement total</t>
  </si>
  <si>
    <t>Inventaire</t>
  </si>
  <si>
    <t>Autres</t>
  </si>
  <si>
    <t>Honoraires professionnels</t>
  </si>
  <si>
    <t>Permis et licences</t>
  </si>
  <si>
    <t xml:space="preserve">Cautionnement </t>
  </si>
  <si>
    <t>Assurance</t>
  </si>
  <si>
    <t>Autre</t>
  </si>
  <si>
    <t>Équipement général</t>
  </si>
  <si>
    <t>Équipement informatique</t>
  </si>
  <si>
    <t>Outils</t>
  </si>
  <si>
    <t>Argent en main</t>
  </si>
  <si>
    <t>Frais de constitution</t>
  </si>
  <si>
    <t>En transfert d'actifs</t>
  </si>
  <si>
    <t>En argent comptant</t>
  </si>
  <si>
    <t>Prêt commercial</t>
  </si>
  <si>
    <t>Prêt familial</t>
  </si>
  <si>
    <t>Prêt du vendeur</t>
  </si>
  <si>
    <t>Marge de crédit - Personnel</t>
  </si>
  <si>
    <t>Prêt commercial -2</t>
  </si>
  <si>
    <t>Prêt commercial -1</t>
  </si>
  <si>
    <t>Coût total</t>
  </si>
  <si>
    <t>Écart entre coût et financement</t>
  </si>
  <si>
    <t>Financement total</t>
  </si>
  <si>
    <t>Coût du projet au démarrage</t>
  </si>
  <si>
    <t>Montage financier anticipé</t>
  </si>
  <si>
    <t>Coût et financement</t>
  </si>
  <si>
    <t>État des résultats prévisionnels</t>
  </si>
  <si>
    <t>Année 1</t>
  </si>
  <si>
    <t>Année 2</t>
  </si>
  <si>
    <t>Année 3</t>
  </si>
  <si>
    <t>Bénéfice net — avant impôt</t>
  </si>
  <si>
    <t xml:space="preserve">Sous-total — 1  </t>
  </si>
  <si>
    <t>Sous-total — 1</t>
  </si>
  <si>
    <t>Sous-total — 2</t>
  </si>
  <si>
    <t>Sous-total — 3</t>
  </si>
  <si>
    <t>Sous-total — 4</t>
  </si>
  <si>
    <t>Revenus</t>
  </si>
  <si>
    <t>Divers, imprévus, ou réinvestissements</t>
  </si>
  <si>
    <t>Salaires, incluant avantages sociaux (+16%)</t>
  </si>
  <si>
    <t>Coûts énergétiques, électricité, huile, propane</t>
  </si>
  <si>
    <t>Assurances, feu, vol, responsabilité civile</t>
  </si>
  <si>
    <t>Publicité et promotion</t>
  </si>
  <si>
    <t>Transport et livraison</t>
  </si>
  <si>
    <t>Frais de déplacements</t>
  </si>
  <si>
    <t>Taxe d’affaires et permis annuel</t>
  </si>
  <si>
    <t>Entretien et réparations générales</t>
  </si>
  <si>
    <t>Communication, téléphone et messagerie</t>
  </si>
  <si>
    <t>Frais bancaires et cotisations</t>
  </si>
  <si>
    <t>Remboursements de prêts, intérêt et capital</t>
  </si>
  <si>
    <t>Amortissement des immobilisations</t>
  </si>
  <si>
    <t>Ventes de marchandises</t>
  </si>
  <si>
    <t>Ventes de services</t>
  </si>
  <si>
    <t>Total des revenus</t>
  </si>
  <si>
    <t>Marge de crédit - Entreprise</t>
  </si>
  <si>
    <t>22.</t>
  </si>
  <si>
    <t>Publicité et Promotion</t>
  </si>
  <si>
    <t>Marge de crédit</t>
  </si>
  <si>
    <t>Prêt Commercial</t>
  </si>
  <si>
    <t>Subvention - MRCVG</t>
  </si>
  <si>
    <t>Subvention - Autre</t>
  </si>
  <si>
    <t>Loyer</t>
  </si>
  <si>
    <t>Améliorations locatives</t>
  </si>
  <si>
    <t xml:space="preserve">Inscrivez au tableau de gauche la valeur de tous les actifs requis par le projet d'affaires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</si>
</sst>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$&quot;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color theme="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4" tint="-0.499984740745262"/>
        <bgColor indexed="64"/>
      </patternFill>
    </fill>
  </fills>
  <borders count="3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1" fillId="0" borderId="0" xfId="0" applyFont="1"/>
    <xf numFmtId="164" fontId="0" fillId="0" borderId="6" xfId="0" applyNumberFormat="1" applyBorder="1" applyAlignment="1" applyProtection="1">
      <alignment horizontal="center"/>
      <protection locked="0"/>
    </xf>
    <xf numFmtId="0" fontId="1" fillId="0" borderId="0" xfId="0" applyFont="1" applyAlignment="1">
      <alignment horizontal="center"/>
    </xf>
    <xf numFmtId="0" fontId="0" fillId="0" borderId="0" xfId="0" applyAlignment="1">
      <alignment horizontal="left" indent="1"/>
    </xf>
    <xf numFmtId="0" fontId="3" fillId="0" borderId="0" xfId="0" applyFont="1" applyAlignment="1">
      <alignment horizontal="left" indent="1"/>
    </xf>
    <xf numFmtId="164" fontId="0" fillId="0" borderId="11" xfId="0" applyNumberFormat="1" applyBorder="1" applyAlignment="1" applyProtection="1">
      <alignment horizontal="center" vertical="center"/>
      <protection locked="0"/>
    </xf>
    <xf numFmtId="164" fontId="0" fillId="0" borderId="12" xfId="0" applyNumberFormat="1" applyBorder="1" applyAlignment="1" applyProtection="1">
      <alignment horizontal="center" vertical="center"/>
      <protection locked="0"/>
    </xf>
    <xf numFmtId="164" fontId="0" fillId="0" borderId="13" xfId="0" applyNumberFormat="1" applyBorder="1" applyAlignment="1" applyProtection="1">
      <alignment horizontal="center" vertical="center"/>
      <protection locked="0"/>
    </xf>
    <xf numFmtId="164" fontId="0" fillId="0" borderId="18" xfId="0" applyNumberFormat="1" applyBorder="1" applyAlignment="1" applyProtection="1">
      <alignment horizontal="center" vertical="center"/>
      <protection locked="0"/>
    </xf>
    <xf numFmtId="164" fontId="0" fillId="0" borderId="16" xfId="0" applyNumberFormat="1" applyBorder="1" applyAlignment="1" applyProtection="1">
      <alignment horizontal="center" vertical="center"/>
      <protection locked="0"/>
    </xf>
    <xf numFmtId="164" fontId="0" fillId="0" borderId="17" xfId="0" applyNumberFormat="1" applyBorder="1" applyAlignment="1" applyProtection="1">
      <alignment horizontal="center" vertical="center"/>
      <protection locked="0"/>
    </xf>
    <xf numFmtId="0" fontId="1" fillId="5" borderId="2" xfId="0" applyFont="1" applyFill="1" applyBorder="1" applyAlignment="1">
      <alignment vertical="center"/>
    </xf>
    <xf numFmtId="0" fontId="0" fillId="0" borderId="4" xfId="0" applyBorder="1" applyAlignment="1">
      <alignment horizontal="left" vertical="center" indent="1"/>
    </xf>
    <xf numFmtId="0" fontId="1" fillId="0" borderId="0" xfId="0" applyFont="1" applyAlignment="1">
      <alignment horizontal="left" indent="1"/>
    </xf>
    <xf numFmtId="0" fontId="4" fillId="0" borderId="0" xfId="0" applyFont="1"/>
    <xf numFmtId="0" fontId="9" fillId="0" borderId="0" xfId="0" applyFont="1" applyAlignment="1">
      <alignment horizontal="left" vertical="center"/>
    </xf>
    <xf numFmtId="0" fontId="0" fillId="3" borderId="7" xfId="0" applyFill="1" applyBorder="1" applyAlignment="1">
      <alignment horizontal="center" vertical="center"/>
    </xf>
    <xf numFmtId="164" fontId="0" fillId="0" borderId="12" xfId="0" applyNumberFormat="1" applyBorder="1" applyAlignment="1" applyProtection="1">
      <alignment horizontal="center" vertical="center"/>
      <protection hidden="1"/>
    </xf>
    <xf numFmtId="164" fontId="0" fillId="0" borderId="20" xfId="0" applyNumberFormat="1" applyBorder="1" applyAlignment="1" applyProtection="1">
      <alignment horizontal="center" vertical="center"/>
      <protection hidden="1"/>
    </xf>
    <xf numFmtId="164" fontId="1" fillId="2" borderId="6" xfId="0" applyNumberFormat="1" applyFont="1" applyFill="1" applyBorder="1" applyAlignment="1">
      <alignment horizontal="center" vertical="center"/>
    </xf>
    <xf numFmtId="164" fontId="1" fillId="3" borderId="7" xfId="0" applyNumberFormat="1" applyFont="1" applyFill="1" applyBorder="1" applyAlignment="1">
      <alignment horizontal="center" vertical="center"/>
    </xf>
    <xf numFmtId="164" fontId="0" fillId="3" borderId="7" xfId="0" applyNumberFormat="1" applyFill="1" applyBorder="1" applyAlignment="1">
      <alignment horizontal="center" vertical="center"/>
    </xf>
    <xf numFmtId="164" fontId="0" fillId="0" borderId="19" xfId="0" applyNumberFormat="1" applyBorder="1" applyAlignment="1" applyProtection="1">
      <alignment horizontal="center" vertical="center"/>
      <protection locked="0"/>
    </xf>
    <xf numFmtId="164" fontId="0" fillId="0" borderId="20" xfId="0" applyNumberFormat="1" applyBorder="1" applyAlignment="1" applyProtection="1">
      <alignment horizontal="center" vertical="center"/>
      <protection locked="0"/>
    </xf>
    <xf numFmtId="164" fontId="0" fillId="4" borderId="11" xfId="0" applyNumberFormat="1" applyFill="1" applyBorder="1" applyAlignment="1" applyProtection="1">
      <alignment horizontal="center" vertical="center"/>
      <protection locked="0"/>
    </xf>
    <xf numFmtId="164" fontId="2" fillId="2" borderId="6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0" fillId="3" borderId="2" xfId="0" applyFont="1" applyFill="1" applyBorder="1" applyAlignment="1">
      <alignment horizontal="right" vertical="center" indent="1"/>
    </xf>
    <xf numFmtId="0" fontId="10" fillId="3" borderId="3" xfId="0" applyFont="1" applyFill="1" applyBorder="1" applyAlignment="1">
      <alignment horizontal="right" vertical="center" indent="1"/>
    </xf>
    <xf numFmtId="164" fontId="0" fillId="0" borderId="4" xfId="0" applyNumberFormat="1" applyBorder="1" applyAlignment="1" applyProtection="1">
      <alignment horizontal="center" vertical="center"/>
      <protection locked="0"/>
    </xf>
    <xf numFmtId="164" fontId="1" fillId="2" borderId="2" xfId="0" applyNumberFormat="1" applyFont="1" applyFill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0" xfId="0" applyNumberFormat="1" applyAlignment="1" applyProtection="1">
      <alignment horizontal="center" vertical="center"/>
      <protection locked="0"/>
    </xf>
    <xf numFmtId="16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164" fontId="1" fillId="2" borderId="10" xfId="0" applyNumberFormat="1" applyFont="1" applyFill="1" applyBorder="1" applyAlignment="1">
      <alignment horizontal="center" vertical="center"/>
    </xf>
    <xf numFmtId="164" fontId="2" fillId="2" borderId="7" xfId="0" applyNumberFormat="1" applyFont="1" applyFill="1" applyBorder="1" applyAlignment="1">
      <alignment horizontal="center" vertical="center"/>
    </xf>
    <xf numFmtId="0" fontId="1" fillId="3" borderId="6" xfId="0" applyFont="1" applyFill="1" applyBorder="1" applyAlignment="1">
      <alignment vertical="center"/>
    </xf>
    <xf numFmtId="164" fontId="7" fillId="7" borderId="6" xfId="0" applyNumberFormat="1" applyFont="1" applyFill="1" applyBorder="1" applyAlignment="1">
      <alignment horizontal="center" vertical="center"/>
    </xf>
    <xf numFmtId="0" fontId="7" fillId="7" borderId="6" xfId="0" applyFont="1" applyFill="1" applyBorder="1" applyAlignment="1">
      <alignment horizontal="center" vertical="center"/>
    </xf>
    <xf numFmtId="0" fontId="11" fillId="7" borderId="2" xfId="0" applyFont="1" applyFill="1" applyBorder="1" applyAlignment="1">
      <alignment vertical="center"/>
    </xf>
    <xf numFmtId="164" fontId="7" fillId="7" borderId="22" xfId="0" applyNumberFormat="1" applyFont="1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1" fillId="2" borderId="2" xfId="0" applyFont="1" applyFill="1" applyBorder="1" applyAlignment="1">
      <alignment vertical="center"/>
    </xf>
    <xf numFmtId="0" fontId="1" fillId="5" borderId="4" xfId="0" applyFont="1" applyFill="1" applyBorder="1" applyAlignment="1">
      <alignment vertical="center"/>
    </xf>
    <xf numFmtId="164" fontId="0" fillId="2" borderId="2" xfId="0" applyNumberFormat="1" applyFill="1" applyBorder="1" applyAlignment="1">
      <alignment horizontal="center" vertical="center"/>
    </xf>
    <xf numFmtId="164" fontId="0" fillId="2" borderId="6" xfId="0" applyNumberFormat="1" applyFill="1" applyBorder="1" applyAlignment="1">
      <alignment horizontal="center" vertical="center"/>
    </xf>
    <xf numFmtId="0" fontId="7" fillId="7" borderId="6" xfId="0" applyFont="1" applyFill="1" applyBorder="1" applyAlignment="1">
      <alignment horizontal="center" vertical="center" wrapText="1"/>
    </xf>
    <xf numFmtId="0" fontId="10" fillId="6" borderId="14" xfId="0" applyFont="1" applyFill="1" applyBorder="1" applyAlignment="1">
      <alignment horizontal="right" vertical="center" indent="1"/>
    </xf>
    <xf numFmtId="0" fontId="1" fillId="5" borderId="6" xfId="0" applyFont="1" applyFill="1" applyBorder="1" applyAlignment="1">
      <alignment horizontal="center" vertical="center"/>
    </xf>
    <xf numFmtId="0" fontId="0" fillId="0" borderId="6" xfId="0" applyBorder="1" applyAlignment="1" applyProtection="1">
      <alignment horizontal="center" vertical="center"/>
      <protection locked="0"/>
    </xf>
    <xf numFmtId="164" fontId="1" fillId="0" borderId="9" xfId="0" applyNumberFormat="1" applyFont="1" applyBorder="1" applyAlignment="1">
      <alignment vertical="center"/>
    </xf>
    <xf numFmtId="0" fontId="1" fillId="2" borderId="12" xfId="0" applyFont="1" applyFill="1" applyBorder="1" applyAlignment="1">
      <alignment horizontal="center" vertical="center"/>
    </xf>
    <xf numFmtId="0" fontId="0" fillId="0" borderId="12" xfId="0" applyBorder="1" applyAlignment="1" applyProtection="1">
      <alignment horizontal="center" vertical="center"/>
      <protection locked="0"/>
    </xf>
    <xf numFmtId="0" fontId="1" fillId="2" borderId="19" xfId="0" applyFont="1" applyFill="1" applyBorder="1" applyAlignment="1">
      <alignment horizontal="center" vertical="center"/>
    </xf>
    <xf numFmtId="0" fontId="0" fillId="0" borderId="19" xfId="0" applyBorder="1" applyAlignment="1" applyProtection="1">
      <alignment horizontal="center" vertical="center"/>
      <protection locked="0"/>
    </xf>
    <xf numFmtId="0" fontId="0" fillId="6" borderId="17" xfId="0" applyFill="1" applyBorder="1" applyAlignment="1">
      <alignment horizontal="center" vertical="center"/>
    </xf>
    <xf numFmtId="0" fontId="1" fillId="6" borderId="21" xfId="0" applyFont="1" applyFill="1" applyBorder="1" applyAlignment="1" applyProtection="1">
      <alignment horizontal="center" vertical="center"/>
      <protection locked="0"/>
    </xf>
    <xf numFmtId="0" fontId="1" fillId="2" borderId="6" xfId="0" applyFont="1" applyFill="1" applyBorder="1" applyAlignment="1">
      <alignment horizontal="center" vertical="center"/>
    </xf>
    <xf numFmtId="0" fontId="1" fillId="6" borderId="17" xfId="0" applyFont="1" applyFill="1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9" xfId="0" applyBorder="1" applyAlignment="1">
      <alignment vertical="center"/>
    </xf>
    <xf numFmtId="0" fontId="1" fillId="5" borderId="19" xfId="0" applyFont="1" applyFill="1" applyBorder="1" applyAlignment="1">
      <alignment horizontal="center" vertical="center"/>
    </xf>
    <xf numFmtId="0" fontId="1" fillId="6" borderId="21" xfId="0" applyFont="1" applyFill="1" applyBorder="1" applyAlignment="1">
      <alignment horizontal="center" vertical="center"/>
    </xf>
    <xf numFmtId="0" fontId="1" fillId="6" borderId="21" xfId="0" applyFont="1" applyFill="1" applyBorder="1" applyAlignment="1">
      <alignment vertical="center"/>
    </xf>
    <xf numFmtId="0" fontId="0" fillId="0" borderId="10" xfId="0" applyBorder="1" applyAlignment="1">
      <alignment vertical="center"/>
    </xf>
    <xf numFmtId="0" fontId="1" fillId="5" borderId="12" xfId="0" applyFont="1" applyFill="1" applyBorder="1" applyAlignment="1">
      <alignment horizontal="center" vertical="center"/>
    </xf>
    <xf numFmtId="0" fontId="0" fillId="0" borderId="17" xfId="0" applyBorder="1" applyAlignment="1">
      <alignment vertical="center"/>
    </xf>
    <xf numFmtId="0" fontId="5" fillId="7" borderId="6" xfId="0" applyFont="1" applyFill="1" applyBorder="1" applyAlignment="1">
      <alignment horizontal="center" vertical="center"/>
    </xf>
    <xf numFmtId="0" fontId="6" fillId="7" borderId="7" xfId="0" applyFont="1" applyFill="1" applyBorder="1" applyAlignment="1" applyProtection="1">
      <alignment horizontal="left" vertical="center"/>
      <protection locked="0"/>
    </xf>
    <xf numFmtId="0" fontId="3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4" fillId="0" borderId="0" xfId="0" applyFont="1" applyAlignment="1">
      <alignment horizontal="left"/>
    </xf>
    <xf numFmtId="0" fontId="0" fillId="0" borderId="26" xfId="0" applyBorder="1" applyAlignment="1">
      <alignment horizontal="left" vertical="center" indent="1"/>
    </xf>
    <xf numFmtId="0" fontId="0" fillId="0" borderId="27" xfId="0" applyBorder="1" applyAlignment="1">
      <alignment horizontal="left" vertical="center" indent="1"/>
    </xf>
    <xf numFmtId="0" fontId="0" fillId="0" borderId="4" xfId="0" applyBorder="1" applyAlignment="1">
      <alignment horizontal="left" vertical="center" indent="2"/>
    </xf>
    <xf numFmtId="164" fontId="7" fillId="7" borderId="7" xfId="0" applyNumberFormat="1" applyFont="1" applyFill="1" applyBorder="1" applyAlignment="1">
      <alignment horizontal="center" vertical="center"/>
    </xf>
    <xf numFmtId="0" fontId="7" fillId="7" borderId="2" xfId="0" applyFont="1" applyFill="1" applyBorder="1" applyAlignment="1">
      <alignment horizontal="left" vertical="center" indent="1"/>
    </xf>
    <xf numFmtId="0" fontId="1" fillId="3" borderId="2" xfId="0" applyFont="1" applyFill="1" applyBorder="1" applyAlignment="1">
      <alignment horizontal="left" vertical="center" indent="1"/>
    </xf>
    <xf numFmtId="0" fontId="1" fillId="6" borderId="2" xfId="0" applyFont="1" applyFill="1" applyBorder="1" applyAlignment="1">
      <alignment horizontal="left" vertical="center" indent="1"/>
    </xf>
    <xf numFmtId="0" fontId="0" fillId="0" borderId="4" xfId="0" applyBorder="1" applyAlignment="1" applyProtection="1">
      <alignment horizontal="left" vertical="center" indent="2"/>
      <protection locked="0"/>
    </xf>
    <xf numFmtId="164" fontId="0" fillId="0" borderId="28" xfId="0" applyNumberFormat="1" applyBorder="1" applyAlignment="1">
      <alignment horizontal="right" vertical="center" indent="1"/>
    </xf>
    <xf numFmtId="164" fontId="1" fillId="6" borderId="30" xfId="0" applyNumberFormat="1" applyFont="1" applyFill="1" applyBorder="1" applyAlignment="1">
      <alignment horizontal="right" vertical="center" indent="1"/>
    </xf>
    <xf numFmtId="164" fontId="0" fillId="0" borderId="9" xfId="0" applyNumberFormat="1" applyBorder="1" applyAlignment="1">
      <alignment horizontal="right" vertical="center" indent="1"/>
    </xf>
    <xf numFmtId="164" fontId="0" fillId="0" borderId="29" xfId="0" applyNumberFormat="1" applyBorder="1" applyAlignment="1">
      <alignment horizontal="right" vertical="center" indent="1"/>
    </xf>
    <xf numFmtId="164" fontId="0" fillId="0" borderId="8" xfId="0" applyNumberFormat="1" applyBorder="1" applyAlignment="1">
      <alignment horizontal="right" vertical="center" indent="1"/>
    </xf>
    <xf numFmtId="164" fontId="1" fillId="0" borderId="30" xfId="0" applyNumberFormat="1" applyFont="1" applyBorder="1" applyAlignment="1">
      <alignment horizontal="right" vertical="center" indent="1"/>
    </xf>
    <xf numFmtId="164" fontId="1" fillId="0" borderId="24" xfId="0" applyNumberFormat="1" applyFont="1" applyBorder="1" applyAlignment="1">
      <alignment horizontal="right" vertical="center" indent="1"/>
    </xf>
    <xf numFmtId="164" fontId="1" fillId="6" borderId="14" xfId="0" applyNumberFormat="1" applyFont="1" applyFill="1" applyBorder="1" applyAlignment="1">
      <alignment horizontal="right" vertical="center" indent="1"/>
    </xf>
    <xf numFmtId="164" fontId="0" fillId="0" borderId="7" xfId="0" applyNumberFormat="1" applyBorder="1" applyAlignment="1">
      <alignment horizontal="right" vertical="center" indent="1"/>
    </xf>
    <xf numFmtId="164" fontId="1" fillId="6" borderId="31" xfId="0" applyNumberFormat="1" applyFont="1" applyFill="1" applyBorder="1" applyAlignment="1">
      <alignment horizontal="right" vertical="center" indent="1"/>
    </xf>
    <xf numFmtId="0" fontId="1" fillId="0" borderId="7" xfId="0" applyFont="1" applyBorder="1" applyAlignment="1">
      <alignment horizontal="left" vertical="center" indent="1"/>
    </xf>
    <xf numFmtId="0" fontId="1" fillId="0" borderId="1" xfId="0" applyFont="1" applyBorder="1" applyAlignment="1">
      <alignment horizontal="left" vertical="center" indent="1"/>
    </xf>
    <xf numFmtId="0" fontId="1" fillId="0" borderId="25" xfId="0" applyFont="1" applyBorder="1" applyAlignment="1">
      <alignment horizontal="left" vertical="center" indent="1"/>
    </xf>
    <xf numFmtId="0" fontId="0" fillId="0" borderId="24" xfId="0" applyBorder="1" applyAlignment="1">
      <alignment horizontal="left" vertical="center" wrapText="1" indent="2"/>
    </xf>
    <xf numFmtId="0" fontId="0" fillId="0" borderId="24" xfId="0" applyBorder="1" applyAlignment="1">
      <alignment horizontal="left" vertical="center" wrapText="1" indent="3"/>
    </xf>
    <xf numFmtId="0" fontId="0" fillId="4" borderId="24" xfId="0" applyFill="1" applyBorder="1" applyAlignment="1">
      <alignment horizontal="left" vertical="center" wrapText="1" indent="3"/>
    </xf>
    <xf numFmtId="0" fontId="0" fillId="0" borderId="15" xfId="0" applyBorder="1" applyAlignment="1">
      <alignment horizontal="left" vertical="center" wrapText="1" indent="3"/>
    </xf>
    <xf numFmtId="0" fontId="0" fillId="0" borderId="23" xfId="0" applyBorder="1" applyAlignment="1">
      <alignment horizontal="left" vertical="center" wrapText="1" indent="2"/>
    </xf>
    <xf numFmtId="0" fontId="0" fillId="0" borderId="23" xfId="0" applyBorder="1" applyAlignment="1">
      <alignment horizontal="left" vertical="center" wrapText="1" indent="3"/>
    </xf>
    <xf numFmtId="0" fontId="0" fillId="0" borderId="0" xfId="0" applyAlignment="1">
      <alignment horizontal="left" vertical="center" wrapText="1" indent="2"/>
    </xf>
    <xf numFmtId="0" fontId="4" fillId="0" borderId="24" xfId="0" applyFont="1" applyBorder="1" applyAlignment="1">
      <alignment horizontal="left" vertical="center" wrapText="1" indent="2"/>
    </xf>
    <xf numFmtId="0" fontId="4" fillId="0" borderId="23" xfId="0" applyFont="1" applyBorder="1" applyAlignment="1">
      <alignment horizontal="left" vertical="center" wrapText="1" indent="2"/>
    </xf>
    <xf numFmtId="164" fontId="7" fillId="7" borderId="32" xfId="0" applyNumberFormat="1" applyFont="1" applyFill="1" applyBorder="1" applyAlignment="1">
      <alignment horizontal="right" vertical="center" indent="1"/>
    </xf>
    <xf numFmtId="0" fontId="0" fillId="0" borderId="5" xfId="0" applyBorder="1" applyAlignment="1">
      <alignment horizontal="left" vertical="center" wrapText="1" indent="2"/>
    </xf>
    <xf numFmtId="0" fontId="8" fillId="7" borderId="2" xfId="0" applyFont="1" applyFill="1" applyBorder="1" applyAlignment="1">
      <alignment horizontal="center" vertical="center"/>
    </xf>
    <xf numFmtId="0" fontId="8" fillId="7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BFBFBF"/>
      <color rgb="FFD9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>
    <tabColor theme="0"/>
  </sheetPr>
  <dimension ref="B2:E60"/>
  <sheetViews>
    <sheetView showGridLines="0" topLeftCell="A11" workbookViewId="0">
      <selection activeCell="E36" sqref="E36"/>
    </sheetView>
  </sheetViews>
  <sheetFormatPr baseColWidth="10" defaultRowHeight="14.4" x14ac:dyDescent="0.3"/>
  <cols>
    <col min="1" max="1" width="1.77734375" customWidth="1"/>
    <col min="2" max="2" width="8" style="3" customWidth="1"/>
    <col min="3" max="3" width="47.33203125" customWidth="1"/>
    <col min="4" max="4" width="10.88671875" customWidth="1"/>
    <col min="5" max="5" width="27" customWidth="1"/>
  </cols>
  <sheetData>
    <row r="2" spans="2:5" ht="18" x14ac:dyDescent="0.35">
      <c r="B2" s="77" t="s">
        <v>60</v>
      </c>
      <c r="C2" s="1"/>
      <c r="D2" s="1"/>
      <c r="E2" s="1">
        <v>0</v>
      </c>
    </row>
    <row r="3" spans="2:5" x14ac:dyDescent="0.3">
      <c r="B3" s="78"/>
      <c r="C3" s="1"/>
      <c r="D3" s="1"/>
      <c r="E3" s="1"/>
    </row>
    <row r="4" spans="2:5" x14ac:dyDescent="0.3">
      <c r="B4" s="79" t="s">
        <v>28</v>
      </c>
      <c r="C4" s="1"/>
      <c r="D4" s="1"/>
      <c r="E4" s="1"/>
    </row>
    <row r="5" spans="2:5" ht="15" thickBot="1" x14ac:dyDescent="0.35">
      <c r="B5" s="79"/>
      <c r="C5" s="1"/>
      <c r="D5" s="1"/>
      <c r="E5" s="1"/>
    </row>
    <row r="6" spans="2:5" ht="15" thickBot="1" x14ac:dyDescent="0.35">
      <c r="B6" s="79" t="s">
        <v>33</v>
      </c>
      <c r="C6" s="1"/>
      <c r="D6" s="1"/>
      <c r="E6" s="2">
        <v>0</v>
      </c>
    </row>
    <row r="7" spans="2:5" x14ac:dyDescent="0.3">
      <c r="B7" s="79"/>
      <c r="C7" s="1"/>
      <c r="D7" s="1"/>
      <c r="E7" s="1"/>
    </row>
    <row r="8" spans="2:5" x14ac:dyDescent="0.3">
      <c r="B8" s="79" t="s">
        <v>35</v>
      </c>
      <c r="C8" s="1"/>
      <c r="D8" s="1"/>
      <c r="E8" s="1"/>
    </row>
    <row r="9" spans="2:5" x14ac:dyDescent="0.3">
      <c r="B9" s="79" t="s">
        <v>34</v>
      </c>
      <c r="C9" s="1"/>
      <c r="D9" s="1"/>
      <c r="E9" s="1"/>
    </row>
    <row r="10" spans="2:5" ht="15" thickBot="1" x14ac:dyDescent="0.35">
      <c r="B10" s="4"/>
      <c r="C10" s="1"/>
      <c r="D10" s="1"/>
      <c r="E10" s="1"/>
    </row>
    <row r="11" spans="2:5" s="15" customFormat="1" ht="33" customHeight="1" thickBot="1" x14ac:dyDescent="0.35">
      <c r="B11" s="44" t="s">
        <v>61</v>
      </c>
      <c r="C11" s="44" t="s">
        <v>62</v>
      </c>
      <c r="D11" s="53" t="s">
        <v>63</v>
      </c>
      <c r="E11" s="53" t="s">
        <v>64</v>
      </c>
    </row>
    <row r="12" spans="2:5" ht="15" customHeight="1" thickBot="1" x14ac:dyDescent="0.35">
      <c r="B12" s="55"/>
      <c r="C12" s="99" t="s">
        <v>75</v>
      </c>
      <c r="D12" s="56"/>
      <c r="E12" s="57"/>
    </row>
    <row r="13" spans="2:5" ht="15" customHeight="1" x14ac:dyDescent="0.3">
      <c r="B13" s="58" t="s">
        <v>8</v>
      </c>
      <c r="C13" s="107"/>
      <c r="D13" s="59"/>
      <c r="E13" s="92">
        <v>0</v>
      </c>
    </row>
    <row r="14" spans="2:5" ht="15" customHeight="1" x14ac:dyDescent="0.3">
      <c r="B14" s="60" t="s">
        <v>9</v>
      </c>
      <c r="C14" s="103"/>
      <c r="D14" s="61"/>
      <c r="E14" s="89">
        <v>0</v>
      </c>
    </row>
    <row r="15" spans="2:5" ht="15" customHeight="1" x14ac:dyDescent="0.3">
      <c r="B15" s="60" t="s">
        <v>10</v>
      </c>
      <c r="C15" s="103"/>
      <c r="D15" s="61"/>
      <c r="E15" s="89">
        <v>0</v>
      </c>
    </row>
    <row r="16" spans="2:5" ht="15" customHeight="1" x14ac:dyDescent="0.3">
      <c r="B16" s="60" t="s">
        <v>11</v>
      </c>
      <c r="C16" s="103"/>
      <c r="D16" s="61"/>
      <c r="E16" s="89">
        <v>0</v>
      </c>
    </row>
    <row r="17" spans="2:5" ht="15" customHeight="1" x14ac:dyDescent="0.3">
      <c r="B17" s="60" t="s">
        <v>12</v>
      </c>
      <c r="C17" s="103"/>
      <c r="D17" s="61"/>
      <c r="E17" s="89">
        <v>0</v>
      </c>
    </row>
    <row r="18" spans="2:5" ht="15" customHeight="1" x14ac:dyDescent="0.3">
      <c r="B18" s="60" t="s">
        <v>13</v>
      </c>
      <c r="C18" s="103"/>
      <c r="D18" s="61"/>
      <c r="E18" s="89">
        <v>0</v>
      </c>
    </row>
    <row r="19" spans="2:5" ht="15" customHeight="1" x14ac:dyDescent="0.3">
      <c r="B19" s="60" t="s">
        <v>14</v>
      </c>
      <c r="C19" s="104"/>
      <c r="D19" s="61"/>
      <c r="E19" s="89">
        <v>0</v>
      </c>
    </row>
    <row r="20" spans="2:5" ht="15" customHeight="1" x14ac:dyDescent="0.3">
      <c r="B20" s="60" t="s">
        <v>15</v>
      </c>
      <c r="C20" s="105"/>
      <c r="D20" s="61"/>
      <c r="E20" s="89">
        <v>0</v>
      </c>
    </row>
    <row r="21" spans="2:5" ht="15" customHeight="1" x14ac:dyDescent="0.3">
      <c r="B21" s="60" t="s">
        <v>16</v>
      </c>
      <c r="C21" s="103"/>
      <c r="D21" s="61"/>
      <c r="E21" s="89">
        <v>0</v>
      </c>
    </row>
    <row r="22" spans="2:5" ht="15" customHeight="1" x14ac:dyDescent="0.3">
      <c r="B22" s="60" t="s">
        <v>17</v>
      </c>
      <c r="C22" s="103"/>
      <c r="D22" s="61"/>
      <c r="E22" s="89">
        <v>0</v>
      </c>
    </row>
    <row r="23" spans="2:5" ht="15" customHeight="1" x14ac:dyDescent="0.3">
      <c r="B23" s="60" t="s">
        <v>18</v>
      </c>
      <c r="C23" s="103"/>
      <c r="D23" s="61"/>
      <c r="E23" s="89">
        <v>0</v>
      </c>
    </row>
    <row r="24" spans="2:5" ht="15" customHeight="1" x14ac:dyDescent="0.3">
      <c r="B24" s="60" t="s">
        <v>19</v>
      </c>
      <c r="C24" s="103"/>
      <c r="D24" s="61"/>
      <c r="E24" s="89">
        <v>0</v>
      </c>
    </row>
    <row r="25" spans="2:5" ht="15" customHeight="1" x14ac:dyDescent="0.3">
      <c r="B25" s="60" t="s">
        <v>20</v>
      </c>
      <c r="C25" s="103"/>
      <c r="D25" s="61"/>
      <c r="E25" s="89">
        <v>0</v>
      </c>
    </row>
    <row r="26" spans="2:5" ht="15" customHeight="1" thickBot="1" x14ac:dyDescent="0.35">
      <c r="B26" s="62"/>
      <c r="C26" s="54" t="s">
        <v>65</v>
      </c>
      <c r="D26" s="63"/>
      <c r="E26" s="90">
        <f>SUM(E13:E25)</f>
        <v>0</v>
      </c>
    </row>
    <row r="27" spans="2:5" ht="15" customHeight="1" thickBot="1" x14ac:dyDescent="0.35">
      <c r="B27" s="64"/>
      <c r="C27" s="99" t="s">
        <v>77</v>
      </c>
      <c r="D27" s="56"/>
      <c r="E27" s="91"/>
    </row>
    <row r="28" spans="2:5" ht="15" customHeight="1" x14ac:dyDescent="0.3">
      <c r="B28" s="58" t="s">
        <v>21</v>
      </c>
      <c r="C28" s="106"/>
      <c r="D28" s="59"/>
      <c r="E28" s="92">
        <v>0</v>
      </c>
    </row>
    <row r="29" spans="2:5" ht="15" customHeight="1" x14ac:dyDescent="0.3">
      <c r="B29" s="60" t="s">
        <v>22</v>
      </c>
      <c r="C29" s="102"/>
      <c r="D29" s="61"/>
      <c r="E29" s="89">
        <v>0</v>
      </c>
    </row>
    <row r="30" spans="2:5" ht="15" customHeight="1" x14ac:dyDescent="0.3">
      <c r="B30" s="60" t="s">
        <v>23</v>
      </c>
      <c r="C30" s="102"/>
      <c r="D30" s="61"/>
      <c r="E30" s="89">
        <v>0</v>
      </c>
    </row>
    <row r="31" spans="2:5" ht="15" customHeight="1" thickBot="1" x14ac:dyDescent="0.35">
      <c r="B31" s="65"/>
      <c r="C31" s="54" t="s">
        <v>65</v>
      </c>
      <c r="D31" s="63"/>
      <c r="E31" s="90">
        <f>SUM(E28:E30)</f>
        <v>0</v>
      </c>
    </row>
    <row r="32" spans="2:5" ht="15" customHeight="1" thickBot="1" x14ac:dyDescent="0.35">
      <c r="B32" s="64"/>
      <c r="C32" s="99" t="s">
        <v>38</v>
      </c>
      <c r="D32" s="66"/>
      <c r="E32" s="91"/>
    </row>
    <row r="33" spans="2:5" ht="15" customHeight="1" x14ac:dyDescent="0.3">
      <c r="B33" s="58" t="s">
        <v>24</v>
      </c>
      <c r="C33" s="106"/>
      <c r="D33" s="67"/>
      <c r="E33" s="92">
        <v>0</v>
      </c>
    </row>
    <row r="34" spans="2:5" ht="15" customHeight="1" x14ac:dyDescent="0.3">
      <c r="B34" s="60" t="s">
        <v>25</v>
      </c>
      <c r="C34" s="102"/>
      <c r="D34" s="68"/>
      <c r="E34" s="89">
        <v>0</v>
      </c>
    </row>
    <row r="35" spans="2:5" ht="15" customHeight="1" x14ac:dyDescent="0.3">
      <c r="B35" s="60" t="s">
        <v>26</v>
      </c>
      <c r="C35" s="108"/>
      <c r="D35" s="68"/>
      <c r="E35" s="89">
        <v>0</v>
      </c>
    </row>
    <row r="36" spans="2:5" ht="15" customHeight="1" x14ac:dyDescent="0.3">
      <c r="B36" s="69" t="s">
        <v>27</v>
      </c>
      <c r="C36" s="102"/>
      <c r="D36" s="68"/>
      <c r="E36" s="89">
        <v>0</v>
      </c>
    </row>
    <row r="37" spans="2:5" ht="15" customHeight="1" thickBot="1" x14ac:dyDescent="0.35">
      <c r="B37" s="70"/>
      <c r="C37" s="54" t="s">
        <v>65</v>
      </c>
      <c r="D37" s="71"/>
      <c r="E37" s="90">
        <f>SUM(E33:E36)</f>
        <v>0</v>
      </c>
    </row>
    <row r="38" spans="2:5" ht="15" customHeight="1" thickBot="1" x14ac:dyDescent="0.35">
      <c r="B38" s="55"/>
      <c r="C38" s="101" t="s">
        <v>39</v>
      </c>
      <c r="D38" s="72"/>
      <c r="E38" s="93"/>
    </row>
    <row r="39" spans="2:5" ht="15" customHeight="1" x14ac:dyDescent="0.3">
      <c r="B39" s="73" t="s">
        <v>42</v>
      </c>
      <c r="C39" s="112"/>
      <c r="D39" s="68"/>
      <c r="E39" s="94">
        <v>0</v>
      </c>
    </row>
    <row r="40" spans="2:5" ht="15" customHeight="1" x14ac:dyDescent="0.3">
      <c r="B40" s="73" t="s">
        <v>122</v>
      </c>
      <c r="C40" s="112"/>
      <c r="D40" s="68"/>
      <c r="E40" s="94">
        <v>0</v>
      </c>
    </row>
    <row r="41" spans="2:5" ht="15" customHeight="1" x14ac:dyDescent="0.3">
      <c r="B41" s="73" t="s">
        <v>43</v>
      </c>
      <c r="C41" s="112"/>
      <c r="D41" s="68"/>
      <c r="E41" s="95">
        <v>0</v>
      </c>
    </row>
    <row r="42" spans="2:5" ht="15" customHeight="1" thickBot="1" x14ac:dyDescent="0.35">
      <c r="B42" s="70"/>
      <c r="C42" s="54" t="s">
        <v>65</v>
      </c>
      <c r="D42" s="71"/>
      <c r="E42" s="96">
        <f>SUM(E39:E41)</f>
        <v>0</v>
      </c>
    </row>
    <row r="43" spans="2:5" ht="15" customHeight="1" thickBot="1" x14ac:dyDescent="0.35">
      <c r="B43" s="55"/>
      <c r="C43" s="100" t="s">
        <v>40</v>
      </c>
      <c r="D43" s="66"/>
      <c r="E43" s="97"/>
    </row>
    <row r="44" spans="2:5" ht="15" customHeight="1" x14ac:dyDescent="0.3">
      <c r="B44" s="73" t="s">
        <v>44</v>
      </c>
      <c r="C44" s="106"/>
      <c r="D44" s="67"/>
      <c r="E44" s="92">
        <v>0</v>
      </c>
    </row>
    <row r="45" spans="2:5" ht="15" customHeight="1" x14ac:dyDescent="0.3">
      <c r="B45" s="69" t="s">
        <v>45</v>
      </c>
      <c r="C45" s="102"/>
      <c r="D45" s="68"/>
      <c r="E45" s="89">
        <v>0</v>
      </c>
    </row>
    <row r="46" spans="2:5" ht="15" customHeight="1" thickBot="1" x14ac:dyDescent="0.35">
      <c r="B46" s="70"/>
      <c r="C46" s="54" t="s">
        <v>65</v>
      </c>
      <c r="D46" s="71"/>
      <c r="E46" s="90">
        <f>SUM(E44:E45)</f>
        <v>0</v>
      </c>
    </row>
    <row r="47" spans="2:5" ht="15" customHeight="1" thickBot="1" x14ac:dyDescent="0.35">
      <c r="B47" s="55"/>
      <c r="C47" s="99" t="s">
        <v>41</v>
      </c>
      <c r="D47" s="66"/>
      <c r="E47" s="91"/>
    </row>
    <row r="48" spans="2:5" ht="15" customHeight="1" x14ac:dyDescent="0.3">
      <c r="B48" s="69" t="s">
        <v>46</v>
      </c>
      <c r="C48" s="109"/>
      <c r="D48" s="68"/>
      <c r="E48" s="89">
        <v>0</v>
      </c>
    </row>
    <row r="49" spans="2:5" ht="15" customHeight="1" x14ac:dyDescent="0.3">
      <c r="B49" s="69" t="s">
        <v>47</v>
      </c>
      <c r="C49" s="109"/>
      <c r="D49" s="68"/>
      <c r="E49" s="89">
        <v>0</v>
      </c>
    </row>
    <row r="50" spans="2:5" ht="15" customHeight="1" x14ac:dyDescent="0.3">
      <c r="B50" s="69" t="s">
        <v>48</v>
      </c>
      <c r="C50" s="109"/>
      <c r="D50" s="68"/>
      <c r="E50" s="89">
        <v>0</v>
      </c>
    </row>
    <row r="51" spans="2:5" ht="15" customHeight="1" x14ac:dyDescent="0.3">
      <c r="B51" s="69" t="s">
        <v>49</v>
      </c>
      <c r="C51" s="109"/>
      <c r="D51" s="68"/>
      <c r="E51" s="89">
        <v>0</v>
      </c>
    </row>
    <row r="52" spans="2:5" ht="15" customHeight="1" x14ac:dyDescent="0.3">
      <c r="B52" s="69" t="s">
        <v>50</v>
      </c>
      <c r="C52" s="109"/>
      <c r="D52" s="68"/>
      <c r="E52" s="89">
        <v>0</v>
      </c>
    </row>
    <row r="53" spans="2:5" ht="15" customHeight="1" x14ac:dyDescent="0.3">
      <c r="B53" s="69" t="s">
        <v>51</v>
      </c>
      <c r="C53" s="109"/>
      <c r="D53" s="68"/>
      <c r="E53" s="89">
        <v>0</v>
      </c>
    </row>
    <row r="54" spans="2:5" ht="15" customHeight="1" thickBot="1" x14ac:dyDescent="0.35">
      <c r="B54" s="70"/>
      <c r="C54" s="54" t="s">
        <v>65</v>
      </c>
      <c r="D54" s="71"/>
      <c r="E54" s="90">
        <f>SUM(E48:E53)</f>
        <v>0</v>
      </c>
    </row>
    <row r="55" spans="2:5" ht="15" customHeight="1" thickBot="1" x14ac:dyDescent="0.35">
      <c r="B55" s="55"/>
      <c r="C55" s="99" t="s">
        <v>69</v>
      </c>
      <c r="D55" s="66"/>
      <c r="E55" s="91"/>
    </row>
    <row r="56" spans="2:5" ht="15" customHeight="1" x14ac:dyDescent="0.3">
      <c r="B56" s="73" t="s">
        <v>52</v>
      </c>
      <c r="C56" s="110"/>
      <c r="D56" s="67"/>
      <c r="E56" s="92">
        <v>0</v>
      </c>
    </row>
    <row r="57" spans="2:5" ht="15" customHeight="1" x14ac:dyDescent="0.3">
      <c r="B57" s="69" t="s">
        <v>53</v>
      </c>
      <c r="C57" s="109"/>
      <c r="D57" s="74"/>
      <c r="E57" s="89">
        <v>0</v>
      </c>
    </row>
    <row r="58" spans="2:5" ht="15" customHeight="1" x14ac:dyDescent="0.3">
      <c r="B58" s="69" t="s">
        <v>54</v>
      </c>
      <c r="C58" s="109"/>
      <c r="D58" s="68"/>
      <c r="E58" s="89">
        <v>0</v>
      </c>
    </row>
    <row r="59" spans="2:5" ht="15" customHeight="1" thickBot="1" x14ac:dyDescent="0.35">
      <c r="B59" s="70"/>
      <c r="C59" s="54" t="s">
        <v>65</v>
      </c>
      <c r="D59" s="71"/>
      <c r="E59" s="98">
        <f>SUM(E56:E58)</f>
        <v>0</v>
      </c>
    </row>
    <row r="60" spans="2:5" ht="22.05" customHeight="1" thickBot="1" x14ac:dyDescent="0.35">
      <c r="B60" s="75"/>
      <c r="C60" s="76"/>
      <c r="D60" s="44" t="s">
        <v>66</v>
      </c>
      <c r="E60" s="111">
        <f>SUM(E59,E54,E46,E42,E37,E31,E26,)</f>
        <v>0</v>
      </c>
    </row>
  </sheetData>
  <sheetProtection selectLockedCells="1"/>
  <pageMargins left="0.51181102362204722" right="0.51181102362204722" top="0.74803149606299213" bottom="0.74803149606299213" header="0.31496062992125984" footer="0.31496062992125984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4">
    <tabColor theme="0"/>
  </sheetPr>
  <dimension ref="B2:F39"/>
  <sheetViews>
    <sheetView showGridLines="0" tabSelected="1" workbookViewId="0">
      <selection activeCell="E5" sqref="E5"/>
    </sheetView>
  </sheetViews>
  <sheetFormatPr baseColWidth="10" defaultRowHeight="14.4" x14ac:dyDescent="0.3"/>
  <cols>
    <col min="1" max="1" width="1.77734375" customWidth="1"/>
    <col min="2" max="2" width="32.44140625" customWidth="1"/>
    <col min="3" max="3" width="18.6640625" customWidth="1"/>
    <col min="4" max="4" width="1.77734375" customWidth="1"/>
    <col min="5" max="5" width="37.44140625" customWidth="1"/>
    <col min="6" max="6" width="12.6640625" customWidth="1"/>
  </cols>
  <sheetData>
    <row r="2" spans="2:6" ht="18" x14ac:dyDescent="0.35">
      <c r="B2" s="77" t="s">
        <v>93</v>
      </c>
      <c r="C2" s="1"/>
      <c r="D2" s="1"/>
      <c r="E2" s="1"/>
      <c r="F2" s="1"/>
    </row>
    <row r="3" spans="2:6" ht="15.6" x14ac:dyDescent="0.3">
      <c r="B3" s="80"/>
      <c r="C3" s="1"/>
      <c r="D3" s="1"/>
      <c r="E3" s="1"/>
      <c r="F3" s="1"/>
    </row>
    <row r="4" spans="2:6" x14ac:dyDescent="0.3">
      <c r="B4" s="79" t="s">
        <v>130</v>
      </c>
      <c r="C4" s="1"/>
      <c r="D4" s="1"/>
      <c r="E4" s="1"/>
      <c r="F4" s="1"/>
    </row>
    <row r="5" spans="2:6" x14ac:dyDescent="0.3">
      <c r="B5" s="79"/>
      <c r="C5" s="1"/>
      <c r="D5" s="1"/>
      <c r="E5" s="1"/>
      <c r="F5" s="1"/>
    </row>
    <row r="6" spans="2:6" x14ac:dyDescent="0.3">
      <c r="B6" s="79" t="s">
        <v>36</v>
      </c>
      <c r="C6" s="1"/>
      <c r="D6" s="1"/>
      <c r="E6" s="1"/>
      <c r="F6" s="1"/>
    </row>
    <row r="7" spans="2:6" x14ac:dyDescent="0.3">
      <c r="B7" s="79" t="s">
        <v>37</v>
      </c>
      <c r="C7" s="1"/>
      <c r="D7" s="1"/>
      <c r="E7" s="1"/>
      <c r="F7" s="1"/>
    </row>
    <row r="8" spans="2:6" x14ac:dyDescent="0.3">
      <c r="C8" s="1"/>
      <c r="D8" s="1"/>
      <c r="E8" s="1"/>
      <c r="F8" s="1"/>
    </row>
    <row r="9" spans="2:6" ht="15" thickBot="1" x14ac:dyDescent="0.35"/>
    <row r="10" spans="2:6" ht="22.05" customHeight="1" thickBot="1" x14ac:dyDescent="0.35">
      <c r="B10" s="113" t="s">
        <v>91</v>
      </c>
      <c r="C10" s="114"/>
      <c r="D10" s="34"/>
      <c r="E10" s="113" t="s">
        <v>92</v>
      </c>
      <c r="F10" s="114"/>
    </row>
    <row r="11" spans="2:6" ht="15" thickBot="1" x14ac:dyDescent="0.35">
      <c r="B11" s="86" t="s">
        <v>0</v>
      </c>
      <c r="C11" s="17"/>
      <c r="D11" s="35"/>
      <c r="E11" s="86" t="s">
        <v>1</v>
      </c>
      <c r="F11" s="17"/>
    </row>
    <row r="12" spans="2:6" x14ac:dyDescent="0.3">
      <c r="B12" s="83" t="s">
        <v>78</v>
      </c>
      <c r="C12" s="11">
        <v>0</v>
      </c>
      <c r="D12" s="36"/>
      <c r="E12" s="83" t="s">
        <v>81</v>
      </c>
      <c r="F12" s="18">
        <v>0</v>
      </c>
    </row>
    <row r="13" spans="2:6" ht="15" thickBot="1" x14ac:dyDescent="0.35">
      <c r="B13" s="83" t="s">
        <v>68</v>
      </c>
      <c r="C13" s="11">
        <v>0</v>
      </c>
      <c r="D13" s="36"/>
      <c r="E13" s="83" t="s">
        <v>80</v>
      </c>
      <c r="F13" s="19">
        <f>'Mise de fonds'!E60</f>
        <v>0</v>
      </c>
    </row>
    <row r="14" spans="2:6" ht="15" thickBot="1" x14ac:dyDescent="0.35">
      <c r="B14" s="88" t="s">
        <v>55</v>
      </c>
      <c r="C14" s="11">
        <v>0</v>
      </c>
      <c r="D14" s="36"/>
      <c r="E14" s="28" t="s">
        <v>100</v>
      </c>
      <c r="F14" s="20">
        <f>F12+F13</f>
        <v>0</v>
      </c>
    </row>
    <row r="15" spans="2:6" ht="15" thickBot="1" x14ac:dyDescent="0.35">
      <c r="B15" s="28" t="s">
        <v>99</v>
      </c>
      <c r="C15" s="20">
        <f>SUM(C12:C14)</f>
        <v>0</v>
      </c>
      <c r="D15" s="37"/>
      <c r="E15" s="86" t="s">
        <v>2</v>
      </c>
      <c r="F15" s="21"/>
    </row>
    <row r="16" spans="2:6" ht="15" thickBot="1" x14ac:dyDescent="0.35">
      <c r="B16" s="86" t="s">
        <v>3</v>
      </c>
      <c r="C16" s="22"/>
      <c r="D16" s="32"/>
      <c r="E16" s="83" t="s">
        <v>85</v>
      </c>
      <c r="F16" s="6">
        <v>0</v>
      </c>
    </row>
    <row r="17" spans="2:6" x14ac:dyDescent="0.3">
      <c r="B17" s="83" t="s">
        <v>75</v>
      </c>
      <c r="C17" s="11">
        <v>0</v>
      </c>
      <c r="D17" s="36"/>
      <c r="E17" s="83" t="s">
        <v>121</v>
      </c>
      <c r="F17" s="23">
        <v>0</v>
      </c>
    </row>
    <row r="18" spans="2:6" x14ac:dyDescent="0.3">
      <c r="B18" s="83" t="s">
        <v>77</v>
      </c>
      <c r="C18" s="11">
        <v>0</v>
      </c>
      <c r="D18" s="36"/>
      <c r="E18" s="83" t="s">
        <v>82</v>
      </c>
      <c r="F18" s="23">
        <v>0</v>
      </c>
    </row>
    <row r="19" spans="2:6" x14ac:dyDescent="0.3">
      <c r="B19" s="83" t="s">
        <v>76</v>
      </c>
      <c r="C19" s="11">
        <v>0</v>
      </c>
      <c r="D19" s="36"/>
      <c r="E19" s="83" t="s">
        <v>83</v>
      </c>
      <c r="F19" s="23">
        <v>0</v>
      </c>
    </row>
    <row r="20" spans="2:6" ht="15" thickBot="1" x14ac:dyDescent="0.35">
      <c r="B20" s="83" t="s">
        <v>39</v>
      </c>
      <c r="C20" s="11">
        <v>0</v>
      </c>
      <c r="D20" s="36"/>
      <c r="E20" s="83" t="s">
        <v>84</v>
      </c>
      <c r="F20" s="24">
        <v>0</v>
      </c>
    </row>
    <row r="21" spans="2:6" ht="15" thickBot="1" x14ac:dyDescent="0.35">
      <c r="B21" s="83" t="s">
        <v>40</v>
      </c>
      <c r="C21" s="11">
        <v>0</v>
      </c>
      <c r="D21" s="36"/>
      <c r="E21" s="29" t="s">
        <v>101</v>
      </c>
      <c r="F21" s="20">
        <f>SUM(F16:F20)</f>
        <v>0</v>
      </c>
    </row>
    <row r="22" spans="2:6" ht="15" thickBot="1" x14ac:dyDescent="0.35">
      <c r="B22" s="83" t="s">
        <v>129</v>
      </c>
      <c r="C22" s="11">
        <v>0</v>
      </c>
      <c r="D22" s="36"/>
      <c r="E22" s="86" t="s">
        <v>4</v>
      </c>
      <c r="F22" s="22"/>
    </row>
    <row r="23" spans="2:6" x14ac:dyDescent="0.3">
      <c r="B23" s="88" t="s">
        <v>69</v>
      </c>
      <c r="C23" s="11">
        <v>0</v>
      </c>
      <c r="D23" s="36"/>
      <c r="E23" s="83" t="s">
        <v>125</v>
      </c>
      <c r="F23" s="25">
        <v>0</v>
      </c>
    </row>
    <row r="24" spans="2:6" ht="15" thickBot="1" x14ac:dyDescent="0.35">
      <c r="B24" s="88"/>
      <c r="C24" s="8"/>
      <c r="D24" s="36"/>
      <c r="E24" s="83" t="s">
        <v>124</v>
      </c>
      <c r="F24" s="23">
        <v>0</v>
      </c>
    </row>
    <row r="25" spans="2:6" ht="15" thickBot="1" x14ac:dyDescent="0.35">
      <c r="B25" s="28" t="s">
        <v>101</v>
      </c>
      <c r="C25" s="20">
        <f>SUM(C17:C24)</f>
        <v>0</v>
      </c>
      <c r="D25" s="37"/>
      <c r="E25" s="83" t="s">
        <v>87</v>
      </c>
      <c r="F25" s="23">
        <v>0</v>
      </c>
    </row>
    <row r="26" spans="2:6" ht="15" thickBot="1" x14ac:dyDescent="0.35">
      <c r="B26" s="86" t="s">
        <v>5</v>
      </c>
      <c r="C26" s="22"/>
      <c r="D26" s="32"/>
      <c r="E26" s="83" t="s">
        <v>86</v>
      </c>
      <c r="F26" s="23">
        <v>0</v>
      </c>
    </row>
    <row r="27" spans="2:6" ht="15" thickBot="1" x14ac:dyDescent="0.35">
      <c r="B27" s="83" t="s">
        <v>79</v>
      </c>
      <c r="C27" s="11">
        <v>0</v>
      </c>
      <c r="D27" s="36"/>
      <c r="E27" s="88" t="s">
        <v>69</v>
      </c>
      <c r="F27" s="24">
        <v>0</v>
      </c>
    </row>
    <row r="28" spans="2:6" ht="15" thickBot="1" x14ac:dyDescent="0.35">
      <c r="B28" s="83" t="s">
        <v>70</v>
      </c>
      <c r="C28" s="11">
        <v>0</v>
      </c>
      <c r="D28" s="36"/>
      <c r="E28" s="28" t="s">
        <v>102</v>
      </c>
      <c r="F28" s="20">
        <f>SUM(F23:F27)</f>
        <v>0</v>
      </c>
    </row>
    <row r="29" spans="2:6" ht="15" thickBot="1" x14ac:dyDescent="0.35">
      <c r="B29" s="83" t="s">
        <v>71</v>
      </c>
      <c r="C29" s="11">
        <v>0</v>
      </c>
      <c r="D29" s="36"/>
      <c r="E29" s="86" t="s">
        <v>6</v>
      </c>
      <c r="F29" s="22"/>
    </row>
    <row r="30" spans="2:6" x14ac:dyDescent="0.3">
      <c r="B30" s="83" t="s">
        <v>72</v>
      </c>
      <c r="C30" s="11">
        <v>0</v>
      </c>
      <c r="D30" s="36"/>
      <c r="E30" s="83" t="s">
        <v>126</v>
      </c>
      <c r="F30" s="6">
        <v>0</v>
      </c>
    </row>
    <row r="31" spans="2:6" x14ac:dyDescent="0.3">
      <c r="B31" s="83" t="s">
        <v>123</v>
      </c>
      <c r="C31" s="11">
        <v>0</v>
      </c>
      <c r="D31" s="36"/>
      <c r="E31" s="83" t="s">
        <v>127</v>
      </c>
      <c r="F31" s="23">
        <v>0</v>
      </c>
    </row>
    <row r="32" spans="2:6" x14ac:dyDescent="0.3">
      <c r="B32" s="83" t="s">
        <v>73</v>
      </c>
      <c r="C32" s="11">
        <v>0</v>
      </c>
      <c r="D32" s="36"/>
      <c r="E32" s="83" t="s">
        <v>127</v>
      </c>
      <c r="F32" s="23">
        <v>0</v>
      </c>
    </row>
    <row r="33" spans="2:6" ht="15" thickBot="1" x14ac:dyDescent="0.35">
      <c r="B33" s="88" t="s">
        <v>74</v>
      </c>
      <c r="C33" s="8">
        <v>0</v>
      </c>
      <c r="D33" s="36"/>
      <c r="E33" s="88" t="s">
        <v>69</v>
      </c>
      <c r="F33" s="24">
        <v>0</v>
      </c>
    </row>
    <row r="34" spans="2:6" ht="15" thickBot="1" x14ac:dyDescent="0.35">
      <c r="B34" s="29" t="s">
        <v>102</v>
      </c>
      <c r="C34" s="40">
        <f>SUM(C27:C33)</f>
        <v>0</v>
      </c>
      <c r="D34" s="37"/>
      <c r="E34" s="29" t="s">
        <v>103</v>
      </c>
      <c r="F34" s="40">
        <f>SUM(F30:F33)</f>
        <v>0</v>
      </c>
    </row>
    <row r="35" spans="2:6" ht="16.2" thickBot="1" x14ac:dyDescent="0.35">
      <c r="B35" s="87" t="s">
        <v>88</v>
      </c>
      <c r="C35" s="26">
        <f>C15+C25+C34</f>
        <v>0</v>
      </c>
      <c r="D35" s="33"/>
      <c r="E35" s="42" t="s">
        <v>90</v>
      </c>
      <c r="F35" s="41">
        <f>F14+F21+F28+F34</f>
        <v>0</v>
      </c>
    </row>
    <row r="36" spans="2:6" ht="16.2" thickBot="1" x14ac:dyDescent="0.35">
      <c r="B36" s="39"/>
      <c r="C36" s="33"/>
      <c r="D36" s="33"/>
      <c r="E36" s="38"/>
      <c r="F36" s="33"/>
    </row>
    <row r="37" spans="2:6" ht="22.05" customHeight="1" thickBot="1" x14ac:dyDescent="0.35">
      <c r="B37" s="85" t="s">
        <v>89</v>
      </c>
      <c r="C37" s="84">
        <f>SUM(C35-F35)</f>
        <v>0</v>
      </c>
      <c r="D37" s="33"/>
      <c r="E37" s="27"/>
      <c r="F37" s="27"/>
    </row>
    <row r="39" spans="2:6" x14ac:dyDescent="0.3">
      <c r="B39" s="16" t="s">
        <v>67</v>
      </c>
    </row>
  </sheetData>
  <sheetProtection selectLockedCells="1"/>
  <mergeCells count="2">
    <mergeCell ref="B10:C10"/>
    <mergeCell ref="E10:F10"/>
  </mergeCells>
  <pageMargins left="0.51181102362204722" right="0.51181102362204722" top="0.74803149606299213" bottom="0.74803149606299213" header="0.31496062992125984" footer="0.31496062992125984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5">
    <tabColor theme="0"/>
  </sheetPr>
  <dimension ref="B2:E33"/>
  <sheetViews>
    <sheetView showGridLines="0" workbookViewId="0">
      <selection activeCell="F11" sqref="F11"/>
    </sheetView>
  </sheetViews>
  <sheetFormatPr baseColWidth="10" defaultRowHeight="14.4" x14ac:dyDescent="0.3"/>
  <cols>
    <col min="1" max="1" width="1.77734375" customWidth="1"/>
    <col min="2" max="2" width="55.6640625" customWidth="1"/>
    <col min="3" max="5" width="12.6640625" customWidth="1"/>
  </cols>
  <sheetData>
    <row r="2" spans="2:5" ht="18" x14ac:dyDescent="0.35">
      <c r="B2" s="5" t="s">
        <v>56</v>
      </c>
      <c r="C2" s="1"/>
      <c r="D2" s="1"/>
      <c r="E2" s="1"/>
    </row>
    <row r="3" spans="2:5" x14ac:dyDescent="0.3">
      <c r="B3" s="14"/>
      <c r="C3" s="1"/>
      <c r="D3" s="1"/>
      <c r="E3" s="1"/>
    </row>
    <row r="4" spans="2:5" x14ac:dyDescent="0.3">
      <c r="B4" s="4" t="s">
        <v>30</v>
      </c>
      <c r="C4" s="1"/>
      <c r="D4" s="1"/>
      <c r="E4" s="1"/>
    </row>
    <row r="5" spans="2:5" x14ac:dyDescent="0.3">
      <c r="B5" s="4" t="s">
        <v>29</v>
      </c>
      <c r="C5" s="1"/>
      <c r="D5" s="1"/>
      <c r="E5" s="1"/>
    </row>
    <row r="6" spans="2:5" x14ac:dyDescent="0.3">
      <c r="B6" s="4" t="s">
        <v>31</v>
      </c>
      <c r="C6" s="1"/>
      <c r="D6" s="1"/>
      <c r="E6" s="1"/>
    </row>
    <row r="7" spans="2:5" x14ac:dyDescent="0.3">
      <c r="B7" s="4" t="s">
        <v>32</v>
      </c>
      <c r="C7" s="1"/>
      <c r="D7" s="1"/>
      <c r="E7" s="1"/>
    </row>
    <row r="8" spans="2:5" ht="15" thickBot="1" x14ac:dyDescent="0.35"/>
    <row r="9" spans="2:5" ht="22.05" customHeight="1" thickBot="1" x14ac:dyDescent="0.35">
      <c r="B9" s="44" t="s">
        <v>94</v>
      </c>
      <c r="C9" s="44" t="s">
        <v>95</v>
      </c>
      <c r="D9" s="44" t="s">
        <v>96</v>
      </c>
      <c r="E9" s="44" t="s">
        <v>97</v>
      </c>
    </row>
    <row r="10" spans="2:5" ht="15" thickBot="1" x14ac:dyDescent="0.35">
      <c r="B10" s="12" t="s">
        <v>104</v>
      </c>
      <c r="C10" s="47">
        <v>2026</v>
      </c>
      <c r="D10" s="48">
        <v>2027</v>
      </c>
      <c r="E10" s="48">
        <v>2028</v>
      </c>
    </row>
    <row r="11" spans="2:5" x14ac:dyDescent="0.3">
      <c r="B11" s="13" t="s">
        <v>118</v>
      </c>
      <c r="C11" s="9">
        <v>0</v>
      </c>
      <c r="D11" s="7">
        <v>0</v>
      </c>
      <c r="E11" s="7">
        <v>0</v>
      </c>
    </row>
    <row r="12" spans="2:5" ht="15" thickBot="1" x14ac:dyDescent="0.35">
      <c r="B12" s="13" t="s">
        <v>119</v>
      </c>
      <c r="C12" s="30">
        <v>0</v>
      </c>
      <c r="D12" s="11">
        <v>0</v>
      </c>
      <c r="E12" s="11">
        <v>0</v>
      </c>
    </row>
    <row r="13" spans="2:5" ht="15" thickBot="1" x14ac:dyDescent="0.35">
      <c r="B13" s="49" t="s">
        <v>120</v>
      </c>
      <c r="C13" s="31">
        <f>C11+C12</f>
        <v>0</v>
      </c>
      <c r="D13" s="20">
        <f>D11+D12</f>
        <v>0</v>
      </c>
      <c r="E13" s="20">
        <f>E11+E12</f>
        <v>0</v>
      </c>
    </row>
    <row r="14" spans="2:5" ht="15" thickBot="1" x14ac:dyDescent="0.35">
      <c r="B14" s="50" t="s">
        <v>59</v>
      </c>
      <c r="C14" s="30">
        <v>0</v>
      </c>
      <c r="D14" s="11">
        <v>0</v>
      </c>
      <c r="E14" s="11">
        <v>0</v>
      </c>
    </row>
    <row r="15" spans="2:5" ht="15" thickBot="1" x14ac:dyDescent="0.35">
      <c r="B15" s="49" t="s">
        <v>58</v>
      </c>
      <c r="C15" s="31">
        <f>C13-C14</f>
        <v>0</v>
      </c>
      <c r="D15" s="20">
        <f>D13-D14</f>
        <v>0</v>
      </c>
      <c r="E15" s="20">
        <f>E13-E14</f>
        <v>0</v>
      </c>
    </row>
    <row r="16" spans="2:5" ht="15" thickBot="1" x14ac:dyDescent="0.35">
      <c r="B16" s="12" t="s">
        <v>57</v>
      </c>
      <c r="C16" s="51"/>
      <c r="D16" s="52"/>
      <c r="E16" s="52"/>
    </row>
    <row r="17" spans="2:5" x14ac:dyDescent="0.3">
      <c r="B17" s="13" t="s">
        <v>106</v>
      </c>
      <c r="C17" s="10">
        <v>0</v>
      </c>
      <c r="D17" s="10">
        <v>0</v>
      </c>
      <c r="E17" s="6">
        <v>0</v>
      </c>
    </row>
    <row r="18" spans="2:5" x14ac:dyDescent="0.3">
      <c r="B18" s="81" t="s">
        <v>128</v>
      </c>
      <c r="C18" s="10">
        <v>0</v>
      </c>
      <c r="D18" s="10">
        <v>0</v>
      </c>
      <c r="E18" s="7">
        <v>0</v>
      </c>
    </row>
    <row r="19" spans="2:5" x14ac:dyDescent="0.3">
      <c r="B19" s="81" t="s">
        <v>107</v>
      </c>
      <c r="C19" s="10">
        <v>0</v>
      </c>
      <c r="D19" s="10">
        <v>0</v>
      </c>
      <c r="E19" s="7">
        <v>0</v>
      </c>
    </row>
    <row r="20" spans="2:5" x14ac:dyDescent="0.3">
      <c r="B20" s="81" t="s">
        <v>108</v>
      </c>
      <c r="C20" s="10">
        <v>0</v>
      </c>
      <c r="D20" s="10">
        <v>0</v>
      </c>
      <c r="E20" s="7">
        <v>0</v>
      </c>
    </row>
    <row r="21" spans="2:5" x14ac:dyDescent="0.3">
      <c r="B21" s="81" t="s">
        <v>109</v>
      </c>
      <c r="C21" s="10">
        <v>0</v>
      </c>
      <c r="D21" s="10">
        <v>0</v>
      </c>
      <c r="E21" s="7">
        <v>0</v>
      </c>
    </row>
    <row r="22" spans="2:5" x14ac:dyDescent="0.3">
      <c r="B22" s="81" t="s">
        <v>110</v>
      </c>
      <c r="C22" s="10">
        <v>0</v>
      </c>
      <c r="D22" s="10">
        <v>0</v>
      </c>
      <c r="E22" s="7">
        <v>0</v>
      </c>
    </row>
    <row r="23" spans="2:5" x14ac:dyDescent="0.3">
      <c r="B23" s="81" t="s">
        <v>111</v>
      </c>
      <c r="C23" s="10">
        <v>0</v>
      </c>
      <c r="D23" s="10">
        <v>0</v>
      </c>
      <c r="E23" s="7">
        <v>0</v>
      </c>
    </row>
    <row r="24" spans="2:5" x14ac:dyDescent="0.3">
      <c r="B24" s="81" t="s">
        <v>112</v>
      </c>
      <c r="C24" s="10">
        <v>0</v>
      </c>
      <c r="D24" s="10">
        <v>0</v>
      </c>
      <c r="E24" s="7">
        <v>0</v>
      </c>
    </row>
    <row r="25" spans="2:5" x14ac:dyDescent="0.3">
      <c r="B25" s="81" t="s">
        <v>113</v>
      </c>
      <c r="C25" s="10">
        <v>0</v>
      </c>
      <c r="D25" s="10">
        <v>0</v>
      </c>
      <c r="E25" s="7">
        <v>0</v>
      </c>
    </row>
    <row r="26" spans="2:5" x14ac:dyDescent="0.3">
      <c r="B26" s="81" t="s">
        <v>114</v>
      </c>
      <c r="C26" s="10">
        <v>0</v>
      </c>
      <c r="D26" s="10">
        <v>0</v>
      </c>
      <c r="E26" s="7">
        <v>0</v>
      </c>
    </row>
    <row r="27" spans="2:5" x14ac:dyDescent="0.3">
      <c r="B27" s="81" t="s">
        <v>115</v>
      </c>
      <c r="C27" s="10">
        <v>0</v>
      </c>
      <c r="D27" s="10">
        <v>0</v>
      </c>
      <c r="E27" s="7">
        <v>0</v>
      </c>
    </row>
    <row r="28" spans="2:5" x14ac:dyDescent="0.3">
      <c r="B28" s="81" t="s">
        <v>70</v>
      </c>
      <c r="C28" s="10">
        <v>0</v>
      </c>
      <c r="D28" s="10">
        <v>0</v>
      </c>
      <c r="E28" s="7">
        <v>0</v>
      </c>
    </row>
    <row r="29" spans="2:5" x14ac:dyDescent="0.3">
      <c r="B29" s="81" t="s">
        <v>116</v>
      </c>
      <c r="C29" s="10">
        <v>0</v>
      </c>
      <c r="D29" s="10">
        <v>0</v>
      </c>
      <c r="E29" s="7">
        <v>0</v>
      </c>
    </row>
    <row r="30" spans="2:5" x14ac:dyDescent="0.3">
      <c r="B30" s="81" t="s">
        <v>117</v>
      </c>
      <c r="C30" s="10">
        <v>0</v>
      </c>
      <c r="D30" s="10">
        <v>0</v>
      </c>
      <c r="E30" s="7">
        <v>0</v>
      </c>
    </row>
    <row r="31" spans="2:5" ht="15" thickBot="1" x14ac:dyDescent="0.35">
      <c r="B31" s="82" t="s">
        <v>105</v>
      </c>
      <c r="C31" s="10">
        <v>0</v>
      </c>
      <c r="D31" s="10">
        <v>0</v>
      </c>
      <c r="E31" s="7">
        <v>0</v>
      </c>
    </row>
    <row r="32" spans="2:5" ht="15" thickBot="1" x14ac:dyDescent="0.35">
      <c r="B32" s="49" t="s">
        <v>7</v>
      </c>
      <c r="C32" s="31">
        <f>SUM(C17:C31)</f>
        <v>0</v>
      </c>
      <c r="D32" s="20">
        <f>SUM(D17:D31)</f>
        <v>0</v>
      </c>
      <c r="E32" s="20">
        <f>SUM(E17:E31)</f>
        <v>0</v>
      </c>
    </row>
    <row r="33" spans="2:5" ht="22.05" customHeight="1" thickBot="1" x14ac:dyDescent="0.35">
      <c r="B33" s="45" t="s">
        <v>98</v>
      </c>
      <c r="C33" s="46">
        <f>C15-C32</f>
        <v>0</v>
      </c>
      <c r="D33" s="43">
        <f>D15-D32</f>
        <v>0</v>
      </c>
      <c r="E33" s="43">
        <f>E15-E32</f>
        <v>0</v>
      </c>
    </row>
  </sheetData>
  <sheetProtection selectLockedCells="1"/>
  <pageMargins left="0.51181102362204722" right="0.51181102362204722" top="0.74803149606299213" bottom="0.7480314960629921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Mise de fonds</vt:lpstr>
      <vt:lpstr>Coût et financement</vt:lpstr>
      <vt:lpstr>Prévisions Financières</vt:lpstr>
      <vt:lpstr>'Coût et financement'!Zone_d_impression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Jean-Marc Potvin</dc:creator>
  <cp:lastModifiedBy>Félix Laveault-Allard</cp:lastModifiedBy>
  <cp:lastPrinted>2022-01-25T18:43:29Z</cp:lastPrinted>
  <dcterms:created xsi:type="dcterms:W3CDTF">2015-06-08T18:10:03Z</dcterms:created>
  <dcterms:modified xsi:type="dcterms:W3CDTF">2026-02-24T18:22:57Z</dcterms:modified>
</cp:coreProperties>
</file>